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<sst xmlns="http://schemas.openxmlformats.org/spreadsheetml/2006/main" count="204" uniqueCount="98">
  <si>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</si>
  <si>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</si>
  <si>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</si>
  <si>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</si>
  <si>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</si>
  <si>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</si>
  <si>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</si>
  <si>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</si>
  <si>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</si>
  <si>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</si>
  <si>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</si>
  <si>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</si>
  <si>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</si>
  <si>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</si>
  <si>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</si>
  <si>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</si>
  <si>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</si>
  <si>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</si>
  <si>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</si>
  <si>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</si>
  <si>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</si>
  <si>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</si>
  <si>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</si>
  <si>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</si>
  <si>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</si>
  <si>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</si>
  <si>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</si>
  <si>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</si>
  <si>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</si>
  <si>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</si>
  <si>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</si>
  <si>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</si>
  <si>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</si>
  <si>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</si>
  <si>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</si>
  <si>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</si>
  <si>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</si>
  <si>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</si>
  <si>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</si>
  <si>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</si>
  <si>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</si>
  <si>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</si>
  <si>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</si>
  <si>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</si>
  <si>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</si>
  <si>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</si>
  <si>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</si>
  <si>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</si>
  <si>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</si>
  <si>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</si>
  <si>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</si>
  <si>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</si>
  <si>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</si>
  <si>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</si>
  <si>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</si>
  <si>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</si>
  <si>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</si>
  <si>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</si>
  <si>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</si>
  <si>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</si>
  <si>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</si>
  <si>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</si>
  <si>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</si>
  <si>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CAUGHT</t>
  </si>
  <si>
    <t>NOT</t>
  </si>
  <si>
    <t>BOWLED</t>
  </si>
  <si>
    <t>ASHDOD</t>
  </si>
  <si>
    <t>OUT</t>
  </si>
  <si>
    <t>SHAI PENKAR</t>
  </si>
  <si>
    <t>RAYMOND ASTON</t>
  </si>
  <si>
    <t xml:space="preserve"> LEAGUE</t>
  </si>
  <si>
    <t>SHIMON PENKAR</t>
  </si>
  <si>
    <t>ALEX OZER</t>
  </si>
  <si>
    <t>SRI LANKA JERUSALEM</t>
  </si>
  <si>
    <t>KAPILA PARERA</t>
  </si>
  <si>
    <t>elected to BAT</t>
  </si>
  <si>
    <t>18.05.2013</t>
  </si>
  <si>
    <t>viju</t>
  </si>
  <si>
    <t>rafi</t>
  </si>
  <si>
    <t>LEO BASTIAN</t>
  </si>
  <si>
    <t>RIMON NAWGAONKAR</t>
  </si>
  <si>
    <t>SRINATH RAJIT</t>
  </si>
  <si>
    <t>JAGATH KARANANAYAKA</t>
  </si>
  <si>
    <t>L.B.W</t>
  </si>
  <si>
    <t>RUN</t>
  </si>
  <si>
    <t>KIRTI BHANDAR</t>
  </si>
  <si>
    <t>SAMANTHA MADUMA</t>
  </si>
  <si>
    <t>ASANTHA</t>
  </si>
  <si>
    <t>RAJITA UDAWATHA</t>
  </si>
  <si>
    <t>GAYAN GAMAGE</t>
  </si>
  <si>
    <t>PRIYANTHA KUMARE</t>
  </si>
  <si>
    <t>MANJULA SIRISENA</t>
  </si>
  <si>
    <t>PRIYANKARA</t>
  </si>
  <si>
    <t>DHANUSHKA</t>
  </si>
  <si>
    <t>SANJAYA</t>
  </si>
  <si>
    <t>CHINTAKA</t>
  </si>
  <si>
    <t>ASANTA</t>
  </si>
  <si>
    <t>SRINATH RAJITH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</si>
</sst>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3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4"/>
      <c r="L4" s="45"/>
      <c r="M4" s="46"/>
      <c r="N4" s="46"/>
      <c r="O4" s="46"/>
      <c r="P4" s="46"/>
      <c r="Q4" s="45"/>
      <c r="R4" s="47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5"/>
      <c r="AB6" s="86"/>
      <c r="AC6" s="87"/>
    </row>
    <row r="7" spans="25:29" ht="18" customHeight="1">
      <c r="Y7" s="39" t="s">
        <v>52</v>
      </c>
      <c r="AA7" s="85"/>
      <c r="AB7" s="86"/>
      <c r="AC7" s="87"/>
    </row>
    <row r="8" ht="18" customHeight="1">
      <c r="H8" s="49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5"/>
      <c r="Q9" s="45"/>
      <c r="R9" s="45"/>
      <c r="S9" s="50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1"/>
      <c r="AJ9" s="52"/>
      <c r="AK9" s="52"/>
    </row>
    <row r="10" spans="1:37" ht="19.5" customHeight="1">
      <c r="A10" s="49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6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6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6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6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6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6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6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6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6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6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6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6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6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6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6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6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6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6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6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6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6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6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9" t="s">
        <v>43</v>
      </c>
      <c r="L25" s="89"/>
      <c r="M25" s="82"/>
      <c r="N25" s="82"/>
      <c r="O25" s="84"/>
      <c r="P25" s="84"/>
      <c r="Q25" s="91"/>
      <c r="R25" s="9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9" t="s">
        <v>43</v>
      </c>
      <c r="AE25" s="89"/>
      <c r="AF25" s="82"/>
      <c r="AG25" s="82"/>
      <c r="AH25" s="82"/>
      <c r="AI25" s="82"/>
      <c r="AJ25" s="90"/>
      <c r="AK25" s="90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9" t="s">
        <v>44</v>
      </c>
      <c r="L26" s="89"/>
      <c r="M26" s="82"/>
      <c r="N26" s="85"/>
      <c r="O26" s="44" t="s">
        <v>10</v>
      </c>
      <c r="P26" s="53"/>
      <c r="Q26" s="108" t="s">
        <v>38</v>
      </c>
      <c r="R26" s="109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9" t="s">
        <v>44</v>
      </c>
      <c r="AE26" s="89"/>
      <c r="AF26" s="82"/>
      <c r="AG26" s="82"/>
      <c r="AH26" s="54" t="s">
        <v>10</v>
      </c>
      <c r="AI26" s="36"/>
      <c r="AJ26" s="111" t="s">
        <v>38</v>
      </c>
      <c r="AK26" s="109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6"/>
      <c r="R27" s="87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6"/>
      <c r="AK27" s="87"/>
      <c r="AM27" s="56"/>
      <c r="AN27" s="56"/>
    </row>
    <row r="28" ht="18" customHeight="1">
      <c r="O28" s="59"/>
    </row>
    <row r="29" spans="1:37" ht="19.5" customHeight="1">
      <c r="A29" s="54"/>
      <c r="B29" s="82" t="s">
        <v>35</v>
      </c>
      <c r="C29" s="82"/>
      <c r="D29" s="82"/>
      <c r="E29" s="82"/>
      <c r="F29" s="82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3"/>
      <c r="O29" s="93"/>
      <c r="P29" s="93"/>
      <c r="Q29" s="93"/>
      <c r="R29" s="93"/>
      <c r="T29" s="54"/>
      <c r="U29" s="82" t="s">
        <v>35</v>
      </c>
      <c r="V29" s="82"/>
      <c r="W29" s="82"/>
      <c r="X29" s="82"/>
      <c r="Y29" s="82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2"/>
      <c r="C30" s="92"/>
      <c r="D30" s="92"/>
      <c r="E30" s="92"/>
      <c r="F30" s="92"/>
      <c r="G30" s="36"/>
      <c r="H30" s="36"/>
      <c r="I30" s="36"/>
      <c r="J30" s="36"/>
      <c r="K30" s="62"/>
      <c r="N30" s="49"/>
      <c r="O30" s="49"/>
      <c r="P30" s="49"/>
      <c r="Q30" s="93"/>
      <c r="R30" s="93"/>
      <c r="T30" s="36">
        <v>1</v>
      </c>
      <c r="U30" s="92"/>
      <c r="V30" s="92"/>
      <c r="W30" s="92"/>
      <c r="X30" s="92"/>
      <c r="Y30" s="92"/>
      <c r="Z30" s="36"/>
      <c r="AA30" s="36"/>
      <c r="AB30" s="36"/>
      <c r="AC30" s="36"/>
      <c r="AD30" s="63"/>
      <c r="AE30" s="54" t="s">
        <v>55</v>
      </c>
      <c r="AF30" s="54"/>
      <c r="AG30" s="82"/>
      <c r="AH30" s="82"/>
      <c r="AI30" s="82"/>
      <c r="AJ30" s="82"/>
      <c r="AK30" s="82"/>
    </row>
    <row r="31" spans="1:37" ht="19.5" customHeight="1">
      <c r="A31" s="36">
        <v>2</v>
      </c>
      <c r="B31" s="92"/>
      <c r="C31" s="92"/>
      <c r="D31" s="92"/>
      <c r="E31" s="92"/>
      <c r="F31" s="92"/>
      <c r="G31" s="36"/>
      <c r="H31" s="36"/>
      <c r="I31" s="36"/>
      <c r="J31" s="36"/>
      <c r="K31" s="62"/>
      <c r="N31" s="107"/>
      <c r="O31" s="107"/>
      <c r="P31" s="107"/>
      <c r="Q31" s="107"/>
      <c r="R31" s="107"/>
      <c r="T31" s="36">
        <v>2</v>
      </c>
      <c r="U31" s="92"/>
      <c r="V31" s="92"/>
      <c r="W31" s="92"/>
      <c r="X31" s="92"/>
      <c r="Y31" s="92"/>
      <c r="Z31" s="36"/>
      <c r="AA31" s="36"/>
      <c r="AB31" s="36"/>
      <c r="AC31" s="36"/>
      <c r="AD31" s="63"/>
      <c r="AE31" s="54" t="s">
        <v>56</v>
      </c>
      <c r="AF31" s="54"/>
      <c r="AG31" s="67"/>
      <c r="AH31" s="82"/>
      <c r="AI31" s="82"/>
      <c r="AJ31" s="82"/>
      <c r="AK31" s="82"/>
    </row>
    <row r="32" spans="1:37" ht="19.5" customHeight="1">
      <c r="A32" s="36">
        <v>3</v>
      </c>
      <c r="B32" s="92"/>
      <c r="C32" s="92"/>
      <c r="D32" s="92"/>
      <c r="E32" s="92"/>
      <c r="F32" s="92"/>
      <c r="G32" s="36"/>
      <c r="H32" s="36"/>
      <c r="I32" s="36"/>
      <c r="J32" s="36"/>
      <c r="K32" s="62"/>
      <c r="N32" s="110"/>
      <c r="O32" s="110"/>
      <c r="P32" s="110"/>
      <c r="Q32" s="110"/>
      <c r="R32" s="110"/>
      <c r="T32" s="36">
        <v>3</v>
      </c>
      <c r="U32" s="92"/>
      <c r="V32" s="92"/>
      <c r="W32" s="92"/>
      <c r="X32" s="92"/>
      <c r="Y32" s="92"/>
      <c r="Z32" s="36"/>
      <c r="AA32" s="36"/>
      <c r="AB32" s="36"/>
      <c r="AC32" s="36"/>
      <c r="AD32" s="63"/>
      <c r="AE32" s="54" t="s">
        <v>57</v>
      </c>
      <c r="AF32" s="54"/>
      <c r="AG32" s="64"/>
      <c r="AH32" s="82"/>
      <c r="AI32" s="82"/>
      <c r="AJ32" s="82"/>
      <c r="AK32" s="82"/>
    </row>
    <row r="33" spans="1:37" ht="19.5" customHeight="1">
      <c r="A33" s="36">
        <v>4</v>
      </c>
      <c r="B33" s="92"/>
      <c r="C33" s="92"/>
      <c r="D33" s="92"/>
      <c r="E33" s="92"/>
      <c r="F33" s="92"/>
      <c r="G33" s="36"/>
      <c r="H33" s="36"/>
      <c r="I33" s="36"/>
      <c r="J33" s="36"/>
      <c r="K33" s="62"/>
      <c r="N33" s="49"/>
      <c r="O33" s="49"/>
      <c r="P33" s="49"/>
      <c r="Q33" s="93"/>
      <c r="R33" s="93"/>
      <c r="T33" s="36">
        <v>4</v>
      </c>
      <c r="U33" s="92"/>
      <c r="V33" s="92"/>
      <c r="W33" s="92"/>
      <c r="X33" s="92"/>
      <c r="Y33" s="92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2"/>
      <c r="C34" s="92"/>
      <c r="D34" s="92"/>
      <c r="E34" s="92"/>
      <c r="F34" s="92"/>
      <c r="G34" s="36"/>
      <c r="H34" s="36"/>
      <c r="I34" s="36"/>
      <c r="J34" s="36"/>
      <c r="K34" s="62"/>
      <c r="N34" s="110"/>
      <c r="O34" s="110"/>
      <c r="P34" s="110"/>
      <c r="Q34" s="110"/>
      <c r="R34" s="110"/>
      <c r="T34" s="36">
        <v>5</v>
      </c>
      <c r="U34" s="92"/>
      <c r="V34" s="92"/>
      <c r="W34" s="92"/>
      <c r="X34" s="92"/>
      <c r="Y34" s="92"/>
      <c r="Z34" s="36"/>
      <c r="AA34" s="36"/>
      <c r="AB34" s="36"/>
      <c r="AC34" s="36"/>
      <c r="AD34" s="63"/>
      <c r="AE34" s="54" t="s">
        <v>55</v>
      </c>
      <c r="AF34" s="54"/>
      <c r="AG34" s="82"/>
      <c r="AH34" s="82"/>
      <c r="AI34" s="82"/>
      <c r="AJ34" s="82"/>
      <c r="AK34" s="82"/>
    </row>
    <row r="35" spans="1:37" ht="19.5" customHeight="1">
      <c r="A35" s="36">
        <v>6</v>
      </c>
      <c r="B35" s="92"/>
      <c r="C35" s="92"/>
      <c r="D35" s="92"/>
      <c r="E35" s="92"/>
      <c r="F35" s="92"/>
      <c r="G35" s="69"/>
      <c r="H35" s="36"/>
      <c r="I35" s="36"/>
      <c r="J35" s="36"/>
      <c r="K35" s="62"/>
      <c r="N35" s="49"/>
      <c r="O35" s="49"/>
      <c r="P35" s="49"/>
      <c r="Q35" s="93"/>
      <c r="R35" s="93"/>
      <c r="T35" s="36">
        <v>6</v>
      </c>
      <c r="U35" s="92"/>
      <c r="V35" s="92"/>
      <c r="W35" s="92"/>
      <c r="X35" s="92"/>
      <c r="Y35" s="92"/>
      <c r="Z35" s="36"/>
      <c r="AA35" s="36"/>
      <c r="AB35" s="36"/>
      <c r="AC35" s="36"/>
      <c r="AD35" s="63"/>
      <c r="AE35" s="54" t="s">
        <v>56</v>
      </c>
      <c r="AF35" s="54"/>
      <c r="AG35" s="54"/>
      <c r="AH35" s="82"/>
      <c r="AI35" s="82"/>
      <c r="AJ35" s="82"/>
      <c r="AK35" s="82"/>
    </row>
    <row r="36" spans="1:37" ht="19.5" customHeight="1">
      <c r="A36" s="36">
        <v>7</v>
      </c>
      <c r="B36" s="92"/>
      <c r="C36" s="92"/>
      <c r="D36" s="92"/>
      <c r="E36" s="92"/>
      <c r="F36" s="92"/>
      <c r="G36" s="36"/>
      <c r="H36" s="36"/>
      <c r="I36" s="36"/>
      <c r="J36" s="36"/>
      <c r="K36" s="62"/>
      <c r="N36" s="110"/>
      <c r="O36" s="110"/>
      <c r="P36" s="110"/>
      <c r="Q36" s="110"/>
      <c r="R36" s="110"/>
      <c r="T36" s="36">
        <v>7</v>
      </c>
      <c r="U36" s="92"/>
      <c r="V36" s="92"/>
      <c r="W36" s="92"/>
      <c r="X36" s="92"/>
      <c r="Y36" s="92"/>
      <c r="Z36" s="36"/>
      <c r="AA36" s="36"/>
      <c r="AB36" s="36"/>
      <c r="AC36" s="36"/>
      <c r="AD36" s="63"/>
      <c r="AE36" s="54" t="s">
        <v>57</v>
      </c>
      <c r="AF36" s="54"/>
      <c r="AG36" s="64"/>
      <c r="AH36" s="82"/>
      <c r="AI36" s="82"/>
      <c r="AJ36" s="82"/>
      <c r="AK36" s="82"/>
    </row>
    <row r="37" spans="1:37" ht="19.5" customHeight="1">
      <c r="A37" s="36">
        <v>8</v>
      </c>
      <c r="B37" s="92"/>
      <c r="C37" s="92"/>
      <c r="D37" s="92"/>
      <c r="E37" s="92"/>
      <c r="F37" s="92"/>
      <c r="G37" s="36"/>
      <c r="H37" s="36"/>
      <c r="I37" s="36"/>
      <c r="J37" s="36"/>
      <c r="K37" s="62"/>
      <c r="N37" s="49"/>
      <c r="O37" s="49"/>
      <c r="P37" s="49"/>
      <c r="Q37" s="93"/>
      <c r="R37" s="93"/>
      <c r="T37" s="36">
        <v>8</v>
      </c>
      <c r="U37" s="92"/>
      <c r="V37" s="92"/>
      <c r="W37" s="92"/>
      <c r="X37" s="92"/>
      <c r="Y37" s="92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3">
      <selection activeCell="AF28" sqref="AF28"/>
    </sheetView>
  </sheetViews>
  <sheetFormatPr defaultColWidth="9.140625" defaultRowHeight="12.75"/>
  <cols>
    <col min="1" max="5" width="4.28125" style="1" customWidth="1"/>
    <col min="6" max="6" width="7.28125" style="1" customWidth="1"/>
    <col min="7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27" width="4.28125" style="1" customWidth="1"/>
    <col min="28" max="28" width="5.00390625" style="1" customWidth="1"/>
    <col min="29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70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73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31" ht="12.75">
      <c r="J5" s="113" t="s">
        <v>25</v>
      </c>
      <c r="K5" s="113"/>
      <c r="L5" s="113"/>
      <c r="M5" s="113" t="s">
        <v>66</v>
      </c>
      <c r="N5" s="113"/>
      <c r="O5" s="113"/>
      <c r="P5" s="113"/>
      <c r="U5" s="113" t="s">
        <v>26</v>
      </c>
      <c r="V5" s="113"/>
      <c r="W5" s="114" t="s">
        <v>76</v>
      </c>
      <c r="X5" s="114"/>
      <c r="Y5" s="114"/>
      <c r="Z5" s="114"/>
      <c r="AA5" s="114"/>
      <c r="AB5" s="1" t="s">
        <v>51</v>
      </c>
      <c r="AE5" s="1" t="s">
        <v>77</v>
      </c>
    </row>
    <row r="6" ht="12.75"/>
    <row r="7" spans="15:31" ht="12.75">
      <c r="O7" s="119" t="s">
        <v>27</v>
      </c>
      <c r="P7" s="119"/>
      <c r="Q7" s="119"/>
      <c r="R7" s="119"/>
      <c r="T7" s="120" t="s">
        <v>60</v>
      </c>
      <c r="U7" s="120"/>
      <c r="V7" s="120"/>
      <c r="W7" s="120"/>
      <c r="X7" s="120"/>
      <c r="AB7" s="1" t="s">
        <v>52</v>
      </c>
      <c r="AE7" s="1" t="s">
        <v>78</v>
      </c>
    </row>
    <row r="8" ht="12.75">
      <c r="U8" s="1" t="s">
        <v>75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60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73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 t="s">
        <v>61</v>
      </c>
      <c r="C12" s="124"/>
      <c r="D12" s="124"/>
      <c r="E12" s="124"/>
      <c r="F12" s="124"/>
      <c r="G12" s="125" t="s">
        <v>65</v>
      </c>
      <c r="H12" s="125"/>
      <c r="I12" s="125"/>
      <c r="J12" s="125"/>
      <c r="K12" s="125" t="s">
        <v>85</v>
      </c>
      <c r="L12" s="125"/>
      <c r="M12" s="125"/>
      <c r="N12" s="125"/>
      <c r="O12" s="125"/>
      <c r="P12" s="125">
        <v>17</v>
      </c>
      <c r="Q12" s="125"/>
      <c r="R12" s="26"/>
      <c r="T12" s="9">
        <v>1</v>
      </c>
      <c r="U12" s="124" t="s">
        <v>90</v>
      </c>
      <c r="V12" s="124"/>
      <c r="W12" s="124"/>
      <c r="X12" s="124"/>
      <c r="Y12" s="124"/>
      <c r="Z12" s="125" t="s">
        <v>65</v>
      </c>
      <c r="AA12" s="125"/>
      <c r="AB12" s="125"/>
      <c r="AC12" s="125"/>
      <c r="AD12" s="125" t="s">
        <v>79</v>
      </c>
      <c r="AE12" s="125"/>
      <c r="AF12" s="125"/>
      <c r="AG12" s="125"/>
      <c r="AH12" s="125"/>
      <c r="AI12" s="125">
        <v>21</v>
      </c>
      <c r="AJ12" s="125"/>
      <c r="AK12" s="29"/>
    </row>
    <row r="13" spans="1:37" ht="12.75">
      <c r="A13" s="10">
        <v>2</v>
      </c>
      <c r="B13" s="126" t="s">
        <v>68</v>
      </c>
      <c r="C13" s="126"/>
      <c r="D13" s="126"/>
      <c r="E13" s="126"/>
      <c r="F13" s="126"/>
      <c r="G13" s="125" t="s">
        <v>65</v>
      </c>
      <c r="H13" s="125"/>
      <c r="I13" s="125"/>
      <c r="J13" s="125"/>
      <c r="K13" s="125" t="s">
        <v>86</v>
      </c>
      <c r="L13" s="125"/>
      <c r="M13" s="125"/>
      <c r="N13" s="125"/>
      <c r="O13" s="125"/>
      <c r="P13" s="127">
        <v>22</v>
      </c>
      <c r="Q13" s="127"/>
      <c r="R13" s="25"/>
      <c r="T13" s="10">
        <v>2</v>
      </c>
      <c r="U13" s="126" t="s">
        <v>92</v>
      </c>
      <c r="V13" s="126"/>
      <c r="W13" s="126"/>
      <c r="X13" s="126"/>
      <c r="Y13" s="126"/>
      <c r="Z13" s="125" t="s">
        <v>84</v>
      </c>
      <c r="AA13" s="125"/>
      <c r="AB13" s="125"/>
      <c r="AC13" s="125"/>
      <c r="AD13" s="125" t="s">
        <v>67</v>
      </c>
      <c r="AE13" s="125"/>
      <c r="AF13" s="125"/>
      <c r="AG13" s="125"/>
      <c r="AH13" s="125"/>
      <c r="AI13" s="127">
        <v>8</v>
      </c>
      <c r="AJ13" s="127"/>
      <c r="AK13" s="27"/>
    </row>
    <row r="14" spans="1:37" ht="12.75">
      <c r="A14" s="10">
        <v>3</v>
      </c>
      <c r="B14" s="126" t="s">
        <v>81</v>
      </c>
      <c r="C14" s="126"/>
      <c r="D14" s="126"/>
      <c r="E14" s="126"/>
      <c r="F14" s="126"/>
      <c r="G14" s="127" t="s">
        <v>83</v>
      </c>
      <c r="H14" s="127"/>
      <c r="I14" s="127"/>
      <c r="J14" s="127"/>
      <c r="K14" s="125" t="s">
        <v>86</v>
      </c>
      <c r="L14" s="125"/>
      <c r="M14" s="125"/>
      <c r="N14" s="125"/>
      <c r="O14" s="125"/>
      <c r="P14" s="127">
        <v>13</v>
      </c>
      <c r="Q14" s="127"/>
      <c r="R14" s="27"/>
      <c r="T14" s="10">
        <v>3</v>
      </c>
      <c r="U14" s="126" t="s">
        <v>93</v>
      </c>
      <c r="V14" s="126"/>
      <c r="W14" s="126"/>
      <c r="X14" s="126"/>
      <c r="Y14" s="126"/>
      <c r="Z14" s="127" t="s">
        <v>65</v>
      </c>
      <c r="AA14" s="127"/>
      <c r="AB14" s="127"/>
      <c r="AC14" s="127"/>
      <c r="AD14" s="125" t="s">
        <v>74</v>
      </c>
      <c r="AE14" s="125"/>
      <c r="AF14" s="125"/>
      <c r="AG14" s="125"/>
      <c r="AH14" s="125"/>
      <c r="AI14" s="127">
        <v>8</v>
      </c>
      <c r="AJ14" s="127"/>
      <c r="AK14" s="27"/>
    </row>
    <row r="15" spans="1:37" ht="12.75">
      <c r="A15" s="10">
        <v>4</v>
      </c>
      <c r="B15" s="126" t="s">
        <v>80</v>
      </c>
      <c r="C15" s="126"/>
      <c r="D15" s="126"/>
      <c r="E15" s="126"/>
      <c r="F15" s="126"/>
      <c r="G15" s="125" t="s">
        <v>84</v>
      </c>
      <c r="H15" s="125"/>
      <c r="I15" s="125"/>
      <c r="J15" s="125"/>
      <c r="K15" s="125" t="s">
        <v>67</v>
      </c>
      <c r="L15" s="125"/>
      <c r="M15" s="125"/>
      <c r="N15" s="125"/>
      <c r="O15" s="125"/>
      <c r="P15" s="127">
        <v>23</v>
      </c>
      <c r="Q15" s="127"/>
      <c r="R15" s="28"/>
      <c r="T15" s="10">
        <v>4</v>
      </c>
      <c r="U15" s="126" t="s">
        <v>96</v>
      </c>
      <c r="V15" s="126"/>
      <c r="W15" s="126"/>
      <c r="X15" s="126"/>
      <c r="Y15" s="126"/>
      <c r="Z15" s="125" t="s">
        <v>63</v>
      </c>
      <c r="AA15" s="125"/>
      <c r="AB15" s="125"/>
      <c r="AC15" s="125"/>
      <c r="AD15" s="125" t="s">
        <v>79</v>
      </c>
      <c r="AE15" s="125"/>
      <c r="AF15" s="125"/>
      <c r="AG15" s="125"/>
      <c r="AH15" s="125"/>
      <c r="AI15" s="127">
        <v>0</v>
      </c>
      <c r="AJ15" s="127"/>
      <c r="AK15" s="27"/>
    </row>
    <row r="16" spans="1:37" ht="12.75">
      <c r="A16" s="10">
        <v>5</v>
      </c>
      <c r="B16" s="126" t="s">
        <v>82</v>
      </c>
      <c r="C16" s="126"/>
      <c r="D16" s="126"/>
      <c r="E16" s="126"/>
      <c r="F16" s="126"/>
      <c r="G16" s="125" t="s">
        <v>63</v>
      </c>
      <c r="H16" s="125"/>
      <c r="I16" s="125"/>
      <c r="J16" s="125"/>
      <c r="K16" s="125" t="s">
        <v>85</v>
      </c>
      <c r="L16" s="125"/>
      <c r="M16" s="125"/>
      <c r="N16" s="125"/>
      <c r="O16" s="125"/>
      <c r="P16" s="127">
        <v>19</v>
      </c>
      <c r="Q16" s="127"/>
      <c r="R16" s="6"/>
      <c r="T16" s="10">
        <v>5</v>
      </c>
      <c r="U16" s="126" t="s">
        <v>89</v>
      </c>
      <c r="V16" s="126"/>
      <c r="W16" s="126"/>
      <c r="X16" s="126"/>
      <c r="Y16" s="126"/>
      <c r="Z16" s="125" t="s">
        <v>63</v>
      </c>
      <c r="AA16" s="125"/>
      <c r="AB16" s="125"/>
      <c r="AC16" s="125"/>
      <c r="AD16" s="125" t="s">
        <v>61</v>
      </c>
      <c r="AE16" s="125"/>
      <c r="AF16" s="125"/>
      <c r="AG16" s="125"/>
      <c r="AH16" s="125"/>
      <c r="AI16" s="127">
        <v>18</v>
      </c>
      <c r="AJ16" s="127"/>
      <c r="AK16" s="27"/>
    </row>
    <row r="17" spans="1:37" ht="12.75">
      <c r="A17" s="10">
        <v>6</v>
      </c>
      <c r="B17" s="126" t="s">
        <v>62</v>
      </c>
      <c r="C17" s="126"/>
      <c r="D17" s="126"/>
      <c r="E17" s="126"/>
      <c r="F17" s="126"/>
      <c r="G17" s="125" t="s">
        <v>65</v>
      </c>
      <c r="H17" s="125"/>
      <c r="I17" s="125"/>
      <c r="J17" s="125"/>
      <c r="K17" s="127" t="s">
        <v>87</v>
      </c>
      <c r="L17" s="127"/>
      <c r="M17" s="127"/>
      <c r="N17" s="127"/>
      <c r="O17" s="127"/>
      <c r="P17" s="127">
        <v>5</v>
      </c>
      <c r="Q17" s="127"/>
      <c r="R17" s="6"/>
      <c r="T17" s="10">
        <v>6</v>
      </c>
      <c r="U17" s="126" t="s">
        <v>91</v>
      </c>
      <c r="V17" s="126"/>
      <c r="W17" s="126"/>
      <c r="X17" s="126"/>
      <c r="Y17" s="126"/>
      <c r="Z17" s="125" t="s">
        <v>63</v>
      </c>
      <c r="AA17" s="125"/>
      <c r="AB17" s="125"/>
      <c r="AC17" s="125"/>
      <c r="AD17" s="127" t="s">
        <v>61</v>
      </c>
      <c r="AE17" s="127"/>
      <c r="AF17" s="127"/>
      <c r="AG17" s="127"/>
      <c r="AH17" s="127"/>
      <c r="AI17" s="127">
        <v>8</v>
      </c>
      <c r="AJ17" s="127"/>
      <c r="AK17" s="27"/>
    </row>
    <row r="18" spans="1:39" ht="12.75">
      <c r="A18" s="10">
        <v>7</v>
      </c>
      <c r="B18" s="126" t="s">
        <v>71</v>
      </c>
      <c r="C18" s="126"/>
      <c r="D18" s="126"/>
      <c r="E18" s="126"/>
      <c r="F18" s="126"/>
      <c r="G18" s="127" t="s">
        <v>65</v>
      </c>
      <c r="H18" s="127"/>
      <c r="I18" s="127"/>
      <c r="J18" s="127"/>
      <c r="K18" s="127" t="s">
        <v>85</v>
      </c>
      <c r="L18" s="127"/>
      <c r="M18" s="127"/>
      <c r="N18" s="127"/>
      <c r="O18" s="127"/>
      <c r="P18" s="127">
        <v>1</v>
      </c>
      <c r="Q18" s="127"/>
      <c r="R18" s="6"/>
      <c r="T18" s="10">
        <v>7</v>
      </c>
      <c r="U18" s="126" t="s">
        <v>94</v>
      </c>
      <c r="V18" s="126"/>
      <c r="W18" s="126"/>
      <c r="X18" s="126"/>
      <c r="Y18" s="126"/>
      <c r="Z18" s="127" t="s">
        <v>65</v>
      </c>
      <c r="AA18" s="127"/>
      <c r="AB18" s="127"/>
      <c r="AC18" s="127"/>
      <c r="AD18" s="127" t="s">
        <v>79</v>
      </c>
      <c r="AE18" s="127"/>
      <c r="AF18" s="127"/>
      <c r="AG18" s="127"/>
      <c r="AH18" s="127"/>
      <c r="AI18" s="127">
        <v>8</v>
      </c>
      <c r="AJ18" s="127"/>
      <c r="AK18" s="27"/>
      <c r="AM18" s="80"/>
    </row>
    <row r="19" spans="1:37" ht="12.75">
      <c r="A19" s="10">
        <v>8</v>
      </c>
      <c r="B19" s="126" t="s">
        <v>69</v>
      </c>
      <c r="C19" s="126"/>
      <c r="D19" s="126"/>
      <c r="E19" s="126"/>
      <c r="F19" s="126"/>
      <c r="G19" s="125" t="s">
        <v>63</v>
      </c>
      <c r="H19" s="125"/>
      <c r="I19" s="125"/>
      <c r="J19" s="125"/>
      <c r="K19" s="127" t="s">
        <v>85</v>
      </c>
      <c r="L19" s="127"/>
      <c r="M19" s="127"/>
      <c r="N19" s="127"/>
      <c r="O19" s="127"/>
      <c r="P19" s="127">
        <v>2</v>
      </c>
      <c r="Q19" s="127"/>
      <c r="R19" s="27"/>
      <c r="T19" s="10">
        <v>8</v>
      </c>
      <c r="U19" s="126" t="s">
        <v>95</v>
      </c>
      <c r="V19" s="126"/>
      <c r="W19" s="126"/>
      <c r="X19" s="126"/>
      <c r="Y19" s="126"/>
      <c r="Z19" s="125" t="s">
        <v>83</v>
      </c>
      <c r="AA19" s="125"/>
      <c r="AB19" s="125"/>
      <c r="AC19" s="125"/>
      <c r="AD19" s="127" t="s">
        <v>74</v>
      </c>
      <c r="AE19" s="127"/>
      <c r="AF19" s="127"/>
      <c r="AG19" s="127"/>
      <c r="AH19" s="127"/>
      <c r="AI19" s="127">
        <v>18</v>
      </c>
      <c r="AJ19" s="127"/>
      <c r="AK19" s="27"/>
    </row>
    <row r="20" spans="1:37" ht="12.75">
      <c r="A20" s="10">
        <v>9</v>
      </c>
      <c r="B20" s="126" t="s">
        <v>74</v>
      </c>
      <c r="C20" s="126"/>
      <c r="D20" s="126"/>
      <c r="E20" s="126"/>
      <c r="F20" s="126"/>
      <c r="G20" s="125" t="s">
        <v>63</v>
      </c>
      <c r="H20" s="125"/>
      <c r="I20" s="125"/>
      <c r="J20" s="125"/>
      <c r="K20" s="127" t="s">
        <v>88</v>
      </c>
      <c r="L20" s="127"/>
      <c r="M20" s="127"/>
      <c r="N20" s="127"/>
      <c r="O20" s="127"/>
      <c r="P20" s="127">
        <v>15</v>
      </c>
      <c r="Q20" s="127"/>
      <c r="R20" s="6"/>
      <c r="T20" s="10">
        <v>9</v>
      </c>
      <c r="U20" s="126" t="s">
        <v>88</v>
      </c>
      <c r="V20" s="126"/>
      <c r="W20" s="126"/>
      <c r="X20" s="126"/>
      <c r="Y20" s="126"/>
      <c r="Z20" s="125" t="s">
        <v>64</v>
      </c>
      <c r="AA20" s="125"/>
      <c r="AB20" s="125"/>
      <c r="AC20" s="125"/>
      <c r="AD20" s="127" t="s">
        <v>67</v>
      </c>
      <c r="AE20" s="127"/>
      <c r="AF20" s="127"/>
      <c r="AG20" s="127"/>
      <c r="AH20" s="127"/>
      <c r="AI20" s="127">
        <v>47</v>
      </c>
      <c r="AJ20" s="127"/>
      <c r="AK20" s="27"/>
    </row>
    <row r="21" spans="1:37" ht="12.75">
      <c r="A21" s="10">
        <v>10</v>
      </c>
      <c r="B21" s="126" t="s">
        <v>79</v>
      </c>
      <c r="C21" s="126"/>
      <c r="D21" s="126"/>
      <c r="E21" s="126"/>
      <c r="F21" s="126"/>
      <c r="G21" s="127" t="s">
        <v>63</v>
      </c>
      <c r="H21" s="127"/>
      <c r="I21" s="127"/>
      <c r="J21" s="127"/>
      <c r="K21" s="127" t="s">
        <v>86</v>
      </c>
      <c r="L21" s="127"/>
      <c r="M21" s="127"/>
      <c r="N21" s="127"/>
      <c r="O21" s="127"/>
      <c r="P21" s="127">
        <v>11</v>
      </c>
      <c r="Q21" s="127"/>
      <c r="R21" s="6"/>
      <c r="T21" s="10">
        <v>10</v>
      </c>
      <c r="U21" s="126" t="s">
        <v>86</v>
      </c>
      <c r="V21" s="126"/>
      <c r="W21" s="126"/>
      <c r="X21" s="126"/>
      <c r="Y21" s="126"/>
      <c r="Z21" s="127" t="s">
        <v>64</v>
      </c>
      <c r="AA21" s="127"/>
      <c r="AB21" s="127"/>
      <c r="AC21" s="127"/>
      <c r="AD21" s="127" t="s">
        <v>67</v>
      </c>
      <c r="AE21" s="127"/>
      <c r="AF21" s="127"/>
      <c r="AG21" s="127"/>
      <c r="AH21" s="127"/>
      <c r="AI21" s="127">
        <v>14</v>
      </c>
      <c r="AJ21" s="127"/>
      <c r="AK21" s="27"/>
    </row>
    <row r="22" spans="1:37" ht="13.5" thickBot="1">
      <c r="A22" s="11">
        <v>11</v>
      </c>
      <c r="B22" s="128" t="s">
        <v>72</v>
      </c>
      <c r="C22" s="128"/>
      <c r="D22" s="128"/>
      <c r="E22" s="128"/>
      <c r="F22" s="128"/>
      <c r="G22" s="121" t="s">
        <v>64</v>
      </c>
      <c r="H22" s="121"/>
      <c r="I22" s="121"/>
      <c r="J22" s="121"/>
      <c r="K22" s="121" t="s">
        <v>67</v>
      </c>
      <c r="L22" s="121"/>
      <c r="M22" s="121"/>
      <c r="N22" s="121"/>
      <c r="O22" s="121"/>
      <c r="P22" s="121">
        <v>0</v>
      </c>
      <c r="Q22" s="121"/>
      <c r="R22" s="8"/>
      <c r="T22" s="11">
        <v>11</v>
      </c>
      <c r="U22" s="128" t="s">
        <v>85</v>
      </c>
      <c r="V22" s="128"/>
      <c r="W22" s="128"/>
      <c r="X22" s="128"/>
      <c r="Y22" s="128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9</v>
      </c>
      <c r="N24" s="131"/>
      <c r="O24" s="135" t="s">
        <v>9</v>
      </c>
      <c r="P24" s="136"/>
      <c r="Q24" s="137">
        <f>SUM(M24:N27)</f>
        <v>40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8</v>
      </c>
      <c r="AG24" s="131"/>
      <c r="AH24" s="135" t="s">
        <v>9</v>
      </c>
      <c r="AI24" s="136"/>
      <c r="AJ24" s="139">
        <f>SUM(AF24:AG27)</f>
        <v>22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9</v>
      </c>
      <c r="N25" s="151"/>
      <c r="O25" s="141" t="s">
        <v>8</v>
      </c>
      <c r="P25" s="142"/>
      <c r="Q25" s="145">
        <f>SUM(P12:Q22,Q24)</f>
        <v>168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2</v>
      </c>
      <c r="AG25" s="151"/>
      <c r="AH25" s="141" t="s">
        <v>8</v>
      </c>
      <c r="AI25" s="142"/>
      <c r="AJ25" s="145">
        <f>SUM(AI12:AJ22,AJ24)</f>
        <v>172</v>
      </c>
      <c r="AK25" s="146"/>
    </row>
    <row r="26" spans="1:40" ht="13.5" customHeight="1" thickBot="1">
      <c r="A26" s="10">
        <v>1</v>
      </c>
      <c r="B26" s="5">
        <v>3</v>
      </c>
      <c r="C26" s="5">
        <v>2</v>
      </c>
      <c r="D26" s="5">
        <v>4</v>
      </c>
      <c r="E26" s="5">
        <v>5</v>
      </c>
      <c r="F26" s="5">
        <v>7</v>
      </c>
      <c r="G26" s="5">
        <v>6</v>
      </c>
      <c r="H26" s="5">
        <v>8</v>
      </c>
      <c r="I26" s="5">
        <v>10</v>
      </c>
      <c r="J26" s="12">
        <v>9</v>
      </c>
      <c r="K26" s="149" t="s">
        <v>7</v>
      </c>
      <c r="L26" s="149"/>
      <c r="M26" s="150">
        <v>22</v>
      </c>
      <c r="N26" s="151"/>
      <c r="O26" s="143"/>
      <c r="P26" s="144"/>
      <c r="Q26" s="147"/>
      <c r="R26" s="148"/>
      <c r="T26" s="10">
        <v>2</v>
      </c>
      <c r="U26" s="5">
        <v>1</v>
      </c>
      <c r="V26" s="5">
        <v>4</v>
      </c>
      <c r="W26" s="5">
        <v>5</v>
      </c>
      <c r="X26" s="5">
        <v>3</v>
      </c>
      <c r="Y26" s="5">
        <v>7</v>
      </c>
      <c r="Z26" s="5">
        <v>6</v>
      </c>
      <c r="AA26" s="5">
        <v>8</v>
      </c>
      <c r="AB26" s="5"/>
      <c r="AC26" s="12"/>
      <c r="AD26" s="149" t="s">
        <v>7</v>
      </c>
      <c r="AE26" s="149"/>
      <c r="AF26" s="150">
        <v>11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31</v>
      </c>
      <c r="B27" s="5">
        <v>68</v>
      </c>
      <c r="C27" s="5">
        <v>80</v>
      </c>
      <c r="D27" s="5">
        <v>119</v>
      </c>
      <c r="E27" s="5">
        <v>119</v>
      </c>
      <c r="F27" s="5">
        <v>123</v>
      </c>
      <c r="G27" s="5">
        <v>128</v>
      </c>
      <c r="H27" s="5">
        <v>133</v>
      </c>
      <c r="I27" s="5">
        <v>168</v>
      </c>
      <c r="J27" s="12">
        <v>168</v>
      </c>
      <c r="K27" s="165" t="s">
        <v>6</v>
      </c>
      <c r="L27" s="165"/>
      <c r="M27" s="160">
        <v>0</v>
      </c>
      <c r="N27" s="161"/>
      <c r="O27" s="16" t="s">
        <v>10</v>
      </c>
      <c r="P27" s="137">
        <v>10</v>
      </c>
      <c r="Q27" s="137"/>
      <c r="R27" s="18" t="s">
        <v>28</v>
      </c>
      <c r="T27" s="10">
        <v>23</v>
      </c>
      <c r="U27" s="5">
        <v>31</v>
      </c>
      <c r="V27" s="5">
        <v>31</v>
      </c>
      <c r="W27" s="5">
        <v>58</v>
      </c>
      <c r="X27" s="5">
        <v>61</v>
      </c>
      <c r="Y27" s="5">
        <v>77</v>
      </c>
      <c r="Z27" s="5">
        <v>79</v>
      </c>
      <c r="AA27" s="5">
        <v>132</v>
      </c>
      <c r="AB27" s="5"/>
      <c r="AC27" s="12"/>
      <c r="AD27" s="165" t="s">
        <v>6</v>
      </c>
      <c r="AE27" s="165"/>
      <c r="AF27" s="160">
        <v>1</v>
      </c>
      <c r="AG27" s="161"/>
      <c r="AH27" s="16" t="s">
        <v>10</v>
      </c>
      <c r="AI27" s="137">
        <v>0</v>
      </c>
      <c r="AJ27" s="137"/>
      <c r="AK27" s="18" t="s">
        <v>28</v>
      </c>
      <c r="AM27" s="23"/>
      <c r="AN27" s="23"/>
    </row>
    <row r="28" spans="1:40" ht="13.5" thickBot="1">
      <c r="A28" s="32">
        <v>31</v>
      </c>
      <c r="B28" s="33">
        <f>B27-A27</f>
        <v>37</v>
      </c>
      <c r="C28" s="33">
        <f>C27-B27</f>
        <v>12</v>
      </c>
      <c r="D28" s="33">
        <f aca="true" t="shared" si="0" ref="D28:J28">D27-C27</f>
        <v>39</v>
      </c>
      <c r="E28" s="33">
        <f t="shared" si="0"/>
        <v>0</v>
      </c>
      <c r="F28" s="33">
        <f t="shared" si="0"/>
        <v>4</v>
      </c>
      <c r="G28" s="33">
        <f t="shared" si="0"/>
        <v>5</v>
      </c>
      <c r="H28" s="33">
        <f t="shared" si="0"/>
        <v>5</v>
      </c>
      <c r="I28" s="33">
        <f t="shared" si="0"/>
        <v>35</v>
      </c>
      <c r="J28" s="33">
        <f t="shared" si="0"/>
        <v>0</v>
      </c>
      <c r="T28" s="32"/>
      <c r="U28" s="33"/>
      <c r="V28" s="33"/>
      <c r="W28" s="33"/>
      <c r="X28" s="33"/>
      <c r="Y28" s="33"/>
      <c r="Z28" s="33"/>
      <c r="AA28" s="33"/>
      <c r="AB28" s="33"/>
      <c r="AC28" s="33"/>
      <c r="AH28" s="81"/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YOUNG ASHDOD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SRI LANKA JERUSALEM</v>
      </c>
      <c r="AH30" s="163"/>
      <c r="AI30" s="163"/>
      <c r="AJ30" s="163"/>
      <c r="AK30" s="164"/>
    </row>
    <row r="31" spans="1:37" ht="13.5" thickBot="1">
      <c r="A31" s="13">
        <v>1</v>
      </c>
      <c r="B31" s="168" t="s">
        <v>89</v>
      </c>
      <c r="C31" s="169"/>
      <c r="D31" s="169"/>
      <c r="E31" s="169"/>
      <c r="F31" s="170"/>
      <c r="G31" s="14">
        <v>7</v>
      </c>
      <c r="H31" s="14">
        <v>2</v>
      </c>
      <c r="I31" s="14">
        <v>21</v>
      </c>
      <c r="J31" s="14">
        <v>0</v>
      </c>
      <c r="K31" s="34">
        <f aca="true" t="shared" si="1" ref="K31:K37">I31/G31</f>
        <v>3</v>
      </c>
      <c r="N31" s="19"/>
      <c r="O31" s="19"/>
      <c r="P31" s="20"/>
      <c r="Q31" s="166"/>
      <c r="R31" s="167"/>
      <c r="T31" s="13">
        <v>1</v>
      </c>
      <c r="U31" s="124" t="s">
        <v>97</v>
      </c>
      <c r="V31" s="124"/>
      <c r="W31" s="124"/>
      <c r="X31" s="124"/>
      <c r="Y31" s="124"/>
      <c r="Z31" s="14">
        <v>7.2</v>
      </c>
      <c r="AA31" s="14">
        <v>0</v>
      </c>
      <c r="AB31" s="14">
        <v>38</v>
      </c>
      <c r="AC31" s="14">
        <v>0</v>
      </c>
      <c r="AD31" s="34">
        <f>AB31/Z31</f>
        <v>5.277777777777778</v>
      </c>
      <c r="AG31" s="19"/>
      <c r="AH31" s="19"/>
      <c r="AI31" s="20"/>
      <c r="AJ31" s="166"/>
      <c r="AK31" s="167"/>
    </row>
    <row r="32" spans="1:37" ht="13.5" thickBot="1">
      <c r="A32" s="10">
        <v>2</v>
      </c>
      <c r="B32" s="171" t="s">
        <v>85</v>
      </c>
      <c r="C32" s="171"/>
      <c r="D32" s="171"/>
      <c r="E32" s="171"/>
      <c r="F32" s="171"/>
      <c r="G32" s="5">
        <v>8</v>
      </c>
      <c r="H32" s="5">
        <v>2</v>
      </c>
      <c r="I32" s="5">
        <v>31</v>
      </c>
      <c r="J32" s="5">
        <v>4</v>
      </c>
      <c r="K32" s="34">
        <f t="shared" si="1"/>
        <v>3.875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74</v>
      </c>
      <c r="V32" s="126"/>
      <c r="W32" s="126"/>
      <c r="X32" s="126"/>
      <c r="Y32" s="126"/>
      <c r="Z32" s="5">
        <v>8</v>
      </c>
      <c r="AA32" s="5">
        <v>1</v>
      </c>
      <c r="AB32" s="5">
        <v>20</v>
      </c>
      <c r="AC32" s="5">
        <v>2</v>
      </c>
      <c r="AD32" s="34">
        <f>AB32/Z32</f>
        <v>2.5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90</v>
      </c>
      <c r="C33" s="171"/>
      <c r="D33" s="171"/>
      <c r="E33" s="171"/>
      <c r="F33" s="171"/>
      <c r="G33" s="5">
        <v>3</v>
      </c>
      <c r="H33" s="5">
        <v>0</v>
      </c>
      <c r="I33" s="5">
        <v>16</v>
      </c>
      <c r="J33" s="5">
        <v>0</v>
      </c>
      <c r="K33" s="34">
        <f t="shared" si="1"/>
        <v>5.333333333333333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79</v>
      </c>
      <c r="V33" s="171"/>
      <c r="W33" s="171"/>
      <c r="X33" s="171"/>
      <c r="Y33" s="171"/>
      <c r="Z33" s="5">
        <v>8</v>
      </c>
      <c r="AA33" s="5">
        <v>2</v>
      </c>
      <c r="AB33" s="5">
        <v>36</v>
      </c>
      <c r="AC33" s="5">
        <v>3</v>
      </c>
      <c r="AD33" s="34">
        <f>AB33/Z33</f>
        <v>4.5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86</v>
      </c>
      <c r="C34" s="171"/>
      <c r="D34" s="171"/>
      <c r="E34" s="171"/>
      <c r="F34" s="171"/>
      <c r="G34" s="5">
        <v>7</v>
      </c>
      <c r="H34" s="5">
        <v>0</v>
      </c>
      <c r="I34" s="5">
        <v>32</v>
      </c>
      <c r="J34" s="5">
        <v>3</v>
      </c>
      <c r="K34" s="34">
        <f t="shared" si="1"/>
        <v>4.571428571428571</v>
      </c>
      <c r="N34" s="19"/>
      <c r="O34" s="19"/>
      <c r="P34" s="20"/>
      <c r="Q34" s="166"/>
      <c r="R34" s="167"/>
      <c r="T34" s="10">
        <v>4</v>
      </c>
      <c r="U34" s="171" t="s">
        <v>61</v>
      </c>
      <c r="V34" s="171"/>
      <c r="W34" s="171"/>
      <c r="X34" s="171"/>
      <c r="Y34" s="171"/>
      <c r="Z34" s="5">
        <v>7</v>
      </c>
      <c r="AA34" s="5">
        <v>0</v>
      </c>
      <c r="AB34" s="5">
        <v>38</v>
      </c>
      <c r="AC34" s="5">
        <v>2</v>
      </c>
      <c r="AD34" s="34">
        <f>AB34/Z34</f>
        <v>5.428571428571429</v>
      </c>
      <c r="AG34" s="19"/>
      <c r="AH34" s="19"/>
      <c r="AI34" s="20"/>
      <c r="AJ34" s="166"/>
      <c r="AK34" s="167"/>
    </row>
    <row r="35" spans="1:37" ht="13.5" thickBot="1">
      <c r="A35" s="10">
        <v>5</v>
      </c>
      <c r="B35" s="171" t="s">
        <v>88</v>
      </c>
      <c r="C35" s="171"/>
      <c r="D35" s="171"/>
      <c r="E35" s="171"/>
      <c r="F35" s="171"/>
      <c r="G35" s="5">
        <v>6.1</v>
      </c>
      <c r="H35" s="5">
        <v>1</v>
      </c>
      <c r="I35" s="5">
        <v>22</v>
      </c>
      <c r="J35" s="5">
        <v>1</v>
      </c>
      <c r="K35" s="34">
        <f t="shared" si="1"/>
        <v>3.6065573770491803</v>
      </c>
      <c r="N35" s="175" t="s">
        <v>18</v>
      </c>
      <c r="O35" s="176"/>
      <c r="P35" s="176"/>
      <c r="Q35" s="176"/>
      <c r="R35" s="177"/>
      <c r="T35" s="10">
        <v>5</v>
      </c>
      <c r="U35" s="171" t="s">
        <v>69</v>
      </c>
      <c r="V35" s="171"/>
      <c r="W35" s="171"/>
      <c r="X35" s="171"/>
      <c r="Y35" s="171"/>
      <c r="Z35" s="5">
        <v>6</v>
      </c>
      <c r="AA35" s="5">
        <v>0</v>
      </c>
      <c r="AB35" s="5">
        <v>30</v>
      </c>
      <c r="AC35" s="5">
        <v>0</v>
      </c>
      <c r="AD35" s="34">
        <f>AB35/Z35</f>
        <v>5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91</v>
      </c>
      <c r="C36" s="171"/>
      <c r="D36" s="171"/>
      <c r="E36" s="171"/>
      <c r="F36" s="171"/>
      <c r="G36" s="5">
        <v>2</v>
      </c>
      <c r="H36" s="5">
        <v>0</v>
      </c>
      <c r="I36" s="5">
        <v>11</v>
      </c>
      <c r="J36" s="5">
        <v>0</v>
      </c>
      <c r="K36" s="34">
        <f t="shared" si="1"/>
        <v>5.5</v>
      </c>
      <c r="N36" s="19"/>
      <c r="O36" s="19"/>
      <c r="P36" s="20"/>
      <c r="Q36" s="166"/>
      <c r="R36" s="167"/>
      <c r="T36" s="10">
        <v>6</v>
      </c>
      <c r="U36" s="171"/>
      <c r="V36" s="171"/>
      <c r="W36" s="171"/>
      <c r="X36" s="171"/>
      <c r="Y36" s="171"/>
      <c r="Z36" s="5"/>
      <c r="AA36" s="5"/>
      <c r="AB36" s="5"/>
      <c r="AC36" s="5"/>
      <c r="AD36" s="34"/>
      <c r="AG36" s="19"/>
      <c r="AH36" s="19"/>
      <c r="AI36" s="20"/>
      <c r="AJ36" s="166"/>
      <c r="AK36" s="167"/>
    </row>
    <row r="37" spans="1:37" ht="13.5" thickBot="1">
      <c r="A37" s="13">
        <v>7</v>
      </c>
      <c r="B37" s="196" t="s">
        <v>87</v>
      </c>
      <c r="C37" s="196"/>
      <c r="D37" s="196"/>
      <c r="E37" s="196"/>
      <c r="F37" s="196"/>
      <c r="G37" s="5">
        <v>4</v>
      </c>
      <c r="H37" s="5">
        <v>0</v>
      </c>
      <c r="I37" s="5">
        <v>17</v>
      </c>
      <c r="J37" s="5">
        <v>1</v>
      </c>
      <c r="K37" s="34">
        <f t="shared" si="1"/>
        <v>4.25</v>
      </c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4"/>
      <c r="AG37" s="175" t="s">
        <v>19</v>
      </c>
      <c r="AH37" s="176"/>
      <c r="AI37" s="176"/>
      <c r="AJ37" s="176"/>
      <c r="AK37" s="177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5"/>
      <c r="N39" s="21"/>
      <c r="O39" s="21"/>
      <c r="P39" s="22"/>
      <c r="Q39" s="166"/>
      <c r="R39" s="167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5"/>
      <c r="AG39" s="21"/>
      <c r="AH39" s="21"/>
      <c r="AI39" s="22"/>
      <c r="AJ39" s="166"/>
      <c r="AK39" s="167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73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A41:F42"/>
    <mergeCell ref="G41:K42"/>
    <mergeCell ref="N41:Q41"/>
    <mergeCell ref="R41:V41"/>
    <mergeCell ref="B37:F37"/>
    <mergeCell ref="N37:R37"/>
    <mergeCell ref="U37:Y37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2013-05-19T17:54:59Z</dcterms:modified>
  <cp:category/>
  <cp:version/>
  <cp:contentType/>
  <cp:contentStatus/>
</cp:coreProperties>
</file>